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5" yWindow="4425" windowWidth="10230" windowHeight="4125" firstSheet="1" activeTab="5"/>
  </bookViews>
  <sheets>
    <sheet name="utilizzatori" sheetId="1" r:id="rId1"/>
    <sheet name="fasce d'età" sheetId="2" r:id="rId2"/>
    <sheet name="istruzione" sheetId="3" r:id="rId3"/>
    <sheet name="professione" sheetId="4" r:id="rId4"/>
    <sheet name="residenza" sheetId="5" r:id="rId5"/>
    <sheet name="totali" sheetId="6" r:id="rId6"/>
  </sheets>
  <definedNames/>
  <calcPr fullCalcOnLoad="1"/>
</workbook>
</file>

<file path=xl/sharedStrings.xml><?xml version="1.0" encoding="utf-8"?>
<sst xmlns="http://schemas.openxmlformats.org/spreadsheetml/2006/main" count="49" uniqueCount="49">
  <si>
    <t>N.ro totale di utilizzatori</t>
  </si>
  <si>
    <t>ISP ATTIVI</t>
  </si>
  <si>
    <t>I TRIMESTRE 2008</t>
  </si>
  <si>
    <t>donne</t>
  </si>
  <si>
    <t>uomini</t>
  </si>
  <si>
    <t>Scuola primaria di I livello</t>
  </si>
  <si>
    <t>Scuola primaria di II livello</t>
  </si>
  <si>
    <t>Scuola secondaria</t>
  </si>
  <si>
    <t>Laurea breve</t>
  </si>
  <si>
    <t>Laurea</t>
  </si>
  <si>
    <t xml:space="preserve"> &gt;65</t>
  </si>
  <si>
    <t>56-65</t>
  </si>
  <si>
    <t>36-55</t>
  </si>
  <si>
    <t>26-35</t>
  </si>
  <si>
    <t>17-25</t>
  </si>
  <si>
    <t>10-16</t>
  </si>
  <si>
    <t>Agricoltore</t>
  </si>
  <si>
    <t>Artigiano</t>
  </si>
  <si>
    <t>Casalinga</t>
  </si>
  <si>
    <t>Coadiuvante</t>
  </si>
  <si>
    <t>Commerciante</t>
  </si>
  <si>
    <t>Dirigente</t>
  </si>
  <si>
    <t>Impiegato</t>
  </si>
  <si>
    <t>Imprenditore</t>
  </si>
  <si>
    <t>Insegnante</t>
  </si>
  <si>
    <t>Disoccupato</t>
  </si>
  <si>
    <t>Professionista</t>
  </si>
  <si>
    <t>Operaio</t>
  </si>
  <si>
    <t>Pensionato</t>
  </si>
  <si>
    <t>Quadro</t>
  </si>
  <si>
    <t>Studente</t>
  </si>
  <si>
    <t>Altro</t>
  </si>
  <si>
    <t>Comune</t>
  </si>
  <si>
    <t>Regione</t>
  </si>
  <si>
    <t>Extra regionale</t>
  </si>
  <si>
    <t>I TRIMESTRE 2009</t>
  </si>
  <si>
    <t>II TRIMESTRE 2008</t>
  </si>
  <si>
    <t>II TRIMESTRE 2009</t>
  </si>
  <si>
    <t>III TRIMESTRE 2008</t>
  </si>
  <si>
    <t>III TRIMESTRE 2009</t>
  </si>
  <si>
    <t>IV TRIMESTRE 2008</t>
  </si>
  <si>
    <t>IV TRIMESTRE 2009</t>
  </si>
  <si>
    <t>media 2008</t>
  </si>
  <si>
    <t>media 2009</t>
  </si>
  <si>
    <t>I TRIMESTRE 2007</t>
  </si>
  <si>
    <t>II TRIMESTRE 2007</t>
  </si>
  <si>
    <t>III TRIMESTRE 2007</t>
  </si>
  <si>
    <t>IV TRIMESTRE 2007</t>
  </si>
  <si>
    <t>media 2007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</si>
</sst>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24" borderId="10" xfId="0" applyFill="1" applyBorder="1" applyAlignment="1">
      <alignment wrapText="1"/>
    </xf>
    <xf numFmtId="1" fontId="0" fillId="24" borderId="10" xfId="0" applyNumberFormat="1" applyFill="1" applyBorder="1" applyAlignment="1">
      <alignment wrapText="1"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Utilizzatori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45"/>
          <c:y val="0.136"/>
          <c:w val="0.95475"/>
          <c:h val="0.79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totali!$A$6</c:f>
              <c:strCache>
                <c:ptCount val="1"/>
                <c:pt idx="0">
                  <c:v>media 2007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totali!$C$1:$E$1</c:f>
              <c:strCache>
                <c:ptCount val="3"/>
                <c:pt idx="0">
                  <c:v>N.ro totale di utilizzatori</c:v>
                </c:pt>
                <c:pt idx="1">
                  <c:v>donne</c:v>
                </c:pt>
                <c:pt idx="2">
                  <c:v>uomini</c:v>
                </c:pt>
              </c:strCache>
            </c:strRef>
          </c:cat>
          <c:val>
            <c:numRef>
              <c:f>totali!$C$6:$E$6</c:f>
              <c:numCache>
                <c:ptCount val="3"/>
                <c:pt idx="0">
                  <c:v>10188</c:v>
                </c:pt>
                <c:pt idx="1">
                  <c:v>4393.5</c:v>
                </c:pt>
                <c:pt idx="2">
                  <c:v>5794.5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totali!$A$13</c:f>
              <c:strCache>
                <c:ptCount val="1"/>
                <c:pt idx="0">
                  <c:v>media 2008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totali!$C$1:$E$1</c:f>
              <c:strCache>
                <c:ptCount val="3"/>
                <c:pt idx="0">
                  <c:v>N.ro totale di utilizzatori</c:v>
                </c:pt>
                <c:pt idx="1">
                  <c:v>donne</c:v>
                </c:pt>
                <c:pt idx="2">
                  <c:v>uomini</c:v>
                </c:pt>
              </c:strCache>
            </c:strRef>
          </c:cat>
          <c:val>
            <c:numRef>
              <c:f>totali!$C$13:$E$13</c:f>
              <c:numCache>
                <c:ptCount val="3"/>
                <c:pt idx="0">
                  <c:v>9322</c:v>
                </c:pt>
                <c:pt idx="1">
                  <c:v>4139.5</c:v>
                </c:pt>
                <c:pt idx="2">
                  <c:v>5182.5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totali!$A$21</c:f>
              <c:strCache>
                <c:ptCount val="1"/>
                <c:pt idx="0">
                  <c:v>media 2009</c:v>
                </c:pt>
              </c:strCache>
            </c:strRef>
          </c:tx>
          <c:spPr>
            <a:solidFill>
              <a:srgbClr val="9BBB59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totali!$C$1:$E$1</c:f>
              <c:strCache>
                <c:ptCount val="3"/>
                <c:pt idx="0">
                  <c:v>N.ro totale di utilizzatori</c:v>
                </c:pt>
                <c:pt idx="1">
                  <c:v>donne</c:v>
                </c:pt>
                <c:pt idx="2">
                  <c:v>uomini</c:v>
                </c:pt>
              </c:strCache>
            </c:strRef>
          </c:cat>
          <c:val>
            <c:numRef>
              <c:f>totali!$C$21:$E$21</c:f>
              <c:numCache>
                <c:ptCount val="3"/>
                <c:pt idx="0">
                  <c:v>7115.25</c:v>
                </c:pt>
                <c:pt idx="1">
                  <c:v>2915.25</c:v>
                </c:pt>
                <c:pt idx="2">
                  <c:v>4200</c:v>
                </c:pt>
              </c:numCache>
            </c:numRef>
          </c:val>
          <c:shape val="box"/>
        </c:ser>
        <c:shape val="box"/>
        <c:axId val="29156331"/>
        <c:axId val="44776628"/>
        <c:axId val="25696917"/>
      </c:bar3DChart>
      <c:catAx>
        <c:axId val="291563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776628"/>
        <c:crosses val="autoZero"/>
        <c:auto val="1"/>
        <c:lblOffset val="100"/>
        <c:tickLblSkip val="1"/>
        <c:noMultiLvlLbl val="0"/>
      </c:catAx>
      <c:valAx>
        <c:axId val="44776628"/>
        <c:scaling>
          <c:orientation val="minMax"/>
        </c:scaling>
        <c:axPos val="l"/>
        <c:delete val="1"/>
        <c:majorTickMark val="out"/>
        <c:minorTickMark val="none"/>
        <c:tickLblPos val="none"/>
        <c:crossAx val="29156331"/>
        <c:crossesAt val="1"/>
        <c:crossBetween val="between"/>
        <c:dispUnits/>
      </c:valAx>
      <c:serAx>
        <c:axId val="25696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7662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"/>
          <c:y val="0.078"/>
          <c:w val="0.29475"/>
          <c:h val="0.039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Fasce d'età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8925"/>
          <c:w val="0.91725"/>
          <c:h val="0.90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totali!$F$1</c:f>
              <c:strCache>
                <c:ptCount val="1"/>
                <c:pt idx="0">
                  <c:v>10-16</c:v>
                </c:pt>
              </c:strCache>
            </c:strRef>
          </c:tx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(totali!$A$6,totali!$A$13,totali!$A$21)</c:f>
              <c:strCache>
                <c:ptCount val="3"/>
                <c:pt idx="0">
                  <c:v>media 2007</c:v>
                </c:pt>
                <c:pt idx="1">
                  <c:v>media 2008</c:v>
                </c:pt>
                <c:pt idx="2">
                  <c:v>media 2009</c:v>
                </c:pt>
              </c:strCache>
            </c:strRef>
          </c:cat>
          <c:val>
            <c:numRef>
              <c:f>(totali!$F$6,totali!$F$13,totali!$F$21)</c:f>
              <c:numCache>
                <c:ptCount val="3"/>
                <c:pt idx="0">
                  <c:v>1396</c:v>
                </c:pt>
                <c:pt idx="1">
                  <c:v>923.5</c:v>
                </c:pt>
                <c:pt idx="2">
                  <c:v>901</c:v>
                </c:pt>
              </c:numCache>
            </c:numRef>
          </c:val>
        </c:ser>
        <c:ser>
          <c:idx val="1"/>
          <c:order val="1"/>
          <c:tx>
            <c:strRef>
              <c:f>totali!$G$1</c:f>
              <c:strCache>
                <c:ptCount val="1"/>
                <c:pt idx="0">
                  <c:v>17-25</c:v>
                </c:pt>
              </c:strCache>
            </c:strRef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(totali!$A$6,totali!$A$13,totali!$A$21)</c:f>
              <c:strCache>
                <c:ptCount val="3"/>
                <c:pt idx="0">
                  <c:v>media 2007</c:v>
                </c:pt>
                <c:pt idx="1">
                  <c:v>media 2008</c:v>
                </c:pt>
                <c:pt idx="2">
                  <c:v>media 2009</c:v>
                </c:pt>
              </c:strCache>
            </c:strRef>
          </c:cat>
          <c:val>
            <c:numRef>
              <c:f>(totali!$G$6,totali!$G$13,totali!$G$21)</c:f>
              <c:numCache>
                <c:ptCount val="3"/>
                <c:pt idx="0">
                  <c:v>4235.5</c:v>
                </c:pt>
                <c:pt idx="1">
                  <c:v>3880.5</c:v>
                </c:pt>
                <c:pt idx="2">
                  <c:v>2751</c:v>
                </c:pt>
              </c:numCache>
            </c:numRef>
          </c:val>
        </c:ser>
        <c:ser>
          <c:idx val="2"/>
          <c:order val="2"/>
          <c:tx>
            <c:strRef>
              <c:f>totali!$H$1</c:f>
              <c:strCache>
                <c:ptCount val="1"/>
                <c:pt idx="0">
                  <c:v>26-35</c:v>
                </c:pt>
              </c:strCache>
            </c:strRef>
          </c:tx>
          <c:spPr>
            <a:gradFill rotWithShape="1">
              <a:gsLst>
                <a:gs pos="0">
                  <a:srgbClr val="67832D"/>
                </a:gs>
                <a:gs pos="80000">
                  <a:srgbClr val="89AD3E"/>
                </a:gs>
                <a:gs pos="100000">
                  <a:srgbClr val="8AB03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(totali!$A$6,totali!$A$13,totali!$A$21)</c:f>
              <c:strCache>
                <c:ptCount val="3"/>
                <c:pt idx="0">
                  <c:v>media 2007</c:v>
                </c:pt>
                <c:pt idx="1">
                  <c:v>media 2008</c:v>
                </c:pt>
                <c:pt idx="2">
                  <c:v>media 2009</c:v>
                </c:pt>
              </c:strCache>
            </c:strRef>
          </c:cat>
          <c:val>
            <c:numRef>
              <c:f>(totali!$H$6,totali!$H$13,totali!$H$21)</c:f>
              <c:numCache>
                <c:ptCount val="3"/>
                <c:pt idx="0">
                  <c:v>2611.25</c:v>
                </c:pt>
                <c:pt idx="1">
                  <c:v>2530</c:v>
                </c:pt>
                <c:pt idx="2">
                  <c:v>1933.5</c:v>
                </c:pt>
              </c:numCache>
            </c:numRef>
          </c:val>
        </c:ser>
        <c:ser>
          <c:idx val="3"/>
          <c:order val="3"/>
          <c:tx>
            <c:strRef>
              <c:f>totali!$I$1</c:f>
              <c:strCache>
                <c:ptCount val="1"/>
                <c:pt idx="0">
                  <c:v>36-55</c:v>
                </c:pt>
              </c:strCache>
            </c:strRef>
          </c:tx>
          <c:spPr>
            <a:gradFill rotWithShape="1">
              <a:gsLst>
                <a:gs pos="0">
                  <a:srgbClr val="51396F"/>
                </a:gs>
                <a:gs pos="80000">
                  <a:srgbClr val="6C4D92"/>
                </a:gs>
                <a:gs pos="100000">
                  <a:srgbClr val="6D4C9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(totali!$A$6,totali!$A$13,totali!$A$21)</c:f>
              <c:strCache>
                <c:ptCount val="3"/>
                <c:pt idx="0">
                  <c:v>media 2007</c:v>
                </c:pt>
                <c:pt idx="1">
                  <c:v>media 2008</c:v>
                </c:pt>
                <c:pt idx="2">
                  <c:v>media 2009</c:v>
                </c:pt>
              </c:strCache>
            </c:strRef>
          </c:cat>
          <c:val>
            <c:numRef>
              <c:f>(totali!$I$6,totali!$I$13,totali!$I$21)</c:f>
              <c:numCache>
                <c:ptCount val="3"/>
                <c:pt idx="0">
                  <c:v>1554</c:v>
                </c:pt>
                <c:pt idx="1">
                  <c:v>1582</c:v>
                </c:pt>
                <c:pt idx="2">
                  <c:v>1175.5</c:v>
                </c:pt>
              </c:numCache>
            </c:numRef>
          </c:val>
        </c:ser>
        <c:ser>
          <c:idx val="4"/>
          <c:order val="4"/>
          <c:tx>
            <c:strRef>
              <c:f>totali!$J$1</c:f>
              <c:strCache>
                <c:ptCount val="1"/>
                <c:pt idx="0">
                  <c:v>56-65</c:v>
                </c:pt>
              </c:strCache>
            </c:strRef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(totali!$A$6,totali!$A$13,totali!$A$21)</c:f>
              <c:strCache>
                <c:ptCount val="3"/>
                <c:pt idx="0">
                  <c:v>media 2007</c:v>
                </c:pt>
                <c:pt idx="1">
                  <c:v>media 2008</c:v>
                </c:pt>
                <c:pt idx="2">
                  <c:v>media 2009</c:v>
                </c:pt>
              </c:strCache>
            </c:strRef>
          </c:cat>
          <c:val>
            <c:numRef>
              <c:f>(totali!$J$6,totali!$J$13,totali!$J$21)</c:f>
              <c:numCache>
                <c:ptCount val="3"/>
                <c:pt idx="0">
                  <c:v>296.5</c:v>
                </c:pt>
                <c:pt idx="1">
                  <c:v>356.25</c:v>
                </c:pt>
                <c:pt idx="2">
                  <c:v>300.5</c:v>
                </c:pt>
              </c:numCache>
            </c:numRef>
          </c:val>
        </c:ser>
        <c:ser>
          <c:idx val="5"/>
          <c:order val="5"/>
          <c:tx>
            <c:strRef>
              <c:f>totali!$K$1</c:f>
              <c:strCache>
                <c:ptCount val="1"/>
                <c:pt idx="0">
                  <c:v> &gt;65</c:v>
                </c:pt>
              </c:strCache>
            </c:strRef>
          </c:tx>
          <c:spPr>
            <a:gradFill rotWithShape="1">
              <a:gsLst>
                <a:gs pos="0">
                  <a:srgbClr val="B45F19"/>
                </a:gs>
                <a:gs pos="80000">
                  <a:srgbClr val="EB7E24"/>
                </a:gs>
                <a:gs pos="100000">
                  <a:srgbClr val="F07E2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(totali!$A$6,totali!$A$13,totali!$A$21)</c:f>
              <c:strCache>
                <c:ptCount val="3"/>
                <c:pt idx="0">
                  <c:v>media 2007</c:v>
                </c:pt>
                <c:pt idx="1">
                  <c:v>media 2008</c:v>
                </c:pt>
                <c:pt idx="2">
                  <c:v>media 2009</c:v>
                </c:pt>
              </c:strCache>
            </c:strRef>
          </c:cat>
          <c:val>
            <c:numRef>
              <c:f>(totali!$K$6,totali!$K$13,totali!$K$21)</c:f>
              <c:numCache>
                <c:ptCount val="3"/>
                <c:pt idx="0">
                  <c:v>94.75</c:v>
                </c:pt>
                <c:pt idx="1">
                  <c:v>61.75</c:v>
                </c:pt>
                <c:pt idx="2">
                  <c:v>53.75</c:v>
                </c:pt>
              </c:numCache>
            </c:numRef>
          </c:val>
        </c:ser>
        <c:axId val="5324238"/>
        <c:axId val="4095135"/>
      </c:barChart>
      <c:catAx>
        <c:axId val="532423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95135"/>
        <c:crosses val="autoZero"/>
        <c:auto val="1"/>
        <c:lblOffset val="100"/>
        <c:tickLblSkip val="1"/>
        <c:noMultiLvlLbl val="0"/>
      </c:catAx>
      <c:valAx>
        <c:axId val="409513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242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65"/>
          <c:y val="0.4085"/>
          <c:w val="0.056"/>
          <c:h val="0.24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Istruzione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0"/>
    </c:view3D>
    <c:plotArea>
      <c:layout>
        <c:manualLayout>
          <c:xMode val="edge"/>
          <c:yMode val="edge"/>
          <c:x val="0.031"/>
          <c:y val="0.1105"/>
          <c:w val="0.9255"/>
          <c:h val="0.811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totali!$A$6</c:f>
              <c:strCache>
                <c:ptCount val="1"/>
                <c:pt idx="0">
                  <c:v>media 2007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totali!$L$1:$P$1</c:f>
              <c:strCache>
                <c:ptCount val="5"/>
                <c:pt idx="0">
                  <c:v>Scuola primaria di I livello</c:v>
                </c:pt>
                <c:pt idx="1">
                  <c:v>Scuola primaria di II livello</c:v>
                </c:pt>
                <c:pt idx="2">
                  <c:v>Scuola secondaria</c:v>
                </c:pt>
                <c:pt idx="3">
                  <c:v>Laurea breve</c:v>
                </c:pt>
                <c:pt idx="4">
                  <c:v>Laurea</c:v>
                </c:pt>
              </c:strCache>
            </c:strRef>
          </c:cat>
          <c:val>
            <c:numRef>
              <c:f>totali!$L$6:$P$6</c:f>
              <c:numCache>
                <c:ptCount val="5"/>
                <c:pt idx="0">
                  <c:v>951.75</c:v>
                </c:pt>
                <c:pt idx="1">
                  <c:v>2781</c:v>
                </c:pt>
                <c:pt idx="2">
                  <c:v>4488.25</c:v>
                </c:pt>
                <c:pt idx="3">
                  <c:v>745.75</c:v>
                </c:pt>
                <c:pt idx="4">
                  <c:v>1221.25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totali!$A$13</c:f>
              <c:strCache>
                <c:ptCount val="1"/>
                <c:pt idx="0">
                  <c:v>media 2008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totali!$L$1:$P$1</c:f>
              <c:strCache>
                <c:ptCount val="5"/>
                <c:pt idx="0">
                  <c:v>Scuola primaria di I livello</c:v>
                </c:pt>
                <c:pt idx="1">
                  <c:v>Scuola primaria di II livello</c:v>
                </c:pt>
                <c:pt idx="2">
                  <c:v>Scuola secondaria</c:v>
                </c:pt>
                <c:pt idx="3">
                  <c:v>Laurea breve</c:v>
                </c:pt>
                <c:pt idx="4">
                  <c:v>Laurea</c:v>
                </c:pt>
              </c:strCache>
            </c:strRef>
          </c:cat>
          <c:val>
            <c:numRef>
              <c:f>totali!$L$13:$P$13</c:f>
              <c:numCache>
                <c:ptCount val="5"/>
                <c:pt idx="0">
                  <c:v>549.5</c:v>
                </c:pt>
                <c:pt idx="1">
                  <c:v>2290.5</c:v>
                </c:pt>
                <c:pt idx="2">
                  <c:v>4710</c:v>
                </c:pt>
                <c:pt idx="3">
                  <c:v>830</c:v>
                </c:pt>
                <c:pt idx="4">
                  <c:v>942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totali!$A$21</c:f>
              <c:strCache>
                <c:ptCount val="1"/>
                <c:pt idx="0">
                  <c:v>media 2009</c:v>
                </c:pt>
              </c:strCache>
            </c:strRef>
          </c:tx>
          <c:spPr>
            <a:solidFill>
              <a:srgbClr val="9BBB59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totali!$L$1:$P$1</c:f>
              <c:strCache>
                <c:ptCount val="5"/>
                <c:pt idx="0">
                  <c:v>Scuola primaria di I livello</c:v>
                </c:pt>
                <c:pt idx="1">
                  <c:v>Scuola primaria di II livello</c:v>
                </c:pt>
                <c:pt idx="2">
                  <c:v>Scuola secondaria</c:v>
                </c:pt>
                <c:pt idx="3">
                  <c:v>Laurea breve</c:v>
                </c:pt>
                <c:pt idx="4">
                  <c:v>Laurea</c:v>
                </c:pt>
              </c:strCache>
            </c:strRef>
          </c:cat>
          <c:val>
            <c:numRef>
              <c:f>totali!$L$21:$P$21</c:f>
              <c:numCache>
                <c:ptCount val="5"/>
                <c:pt idx="0">
                  <c:v>475.5</c:v>
                </c:pt>
                <c:pt idx="1">
                  <c:v>1775</c:v>
                </c:pt>
                <c:pt idx="2">
                  <c:v>3590.5</c:v>
                </c:pt>
                <c:pt idx="3">
                  <c:v>618</c:v>
                </c:pt>
                <c:pt idx="4">
                  <c:v>656.25</c:v>
                </c:pt>
              </c:numCache>
            </c:numRef>
          </c:val>
          <c:shape val="box"/>
        </c:ser>
        <c:shape val="box"/>
        <c:axId val="28922696"/>
        <c:axId val="23983113"/>
        <c:axId val="54122274"/>
      </c:bar3DChart>
      <c:catAx>
        <c:axId val="289226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983113"/>
        <c:crosses val="autoZero"/>
        <c:auto val="1"/>
        <c:lblOffset val="100"/>
        <c:tickLblSkip val="1"/>
        <c:noMultiLvlLbl val="0"/>
      </c:catAx>
      <c:valAx>
        <c:axId val="239831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922696"/>
        <c:crossesAt val="1"/>
        <c:crossBetween val="between"/>
        <c:dispUnits/>
      </c:valAx>
      <c:serAx>
        <c:axId val="54122274"/>
        <c:scaling>
          <c:orientation val="minMax"/>
        </c:scaling>
        <c:axPos val="b"/>
        <c:delete val="1"/>
        <c:majorTickMark val="out"/>
        <c:minorTickMark val="none"/>
        <c:tickLblPos val="none"/>
        <c:crossAx val="2398311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52"/>
          <c:y val="0.08225"/>
          <c:w val="0.29475"/>
          <c:h val="0.039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Professione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7425"/>
          <c:w val="0.8617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totali!$Q$1</c:f>
              <c:strCache>
                <c:ptCount val="1"/>
                <c:pt idx="0">
                  <c:v>Agricoltore</c:v>
                </c:pt>
              </c:strCache>
            </c:strRef>
          </c:tx>
          <c:spPr>
            <a:gradFill rotWithShape="1">
              <a:gsLst>
                <a:gs pos="0">
                  <a:srgbClr val="224B7D"/>
                </a:gs>
                <a:gs pos="80000">
                  <a:srgbClr val="3065A4"/>
                </a:gs>
                <a:gs pos="100000">
                  <a:srgbClr val="2E65A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(totali!$A$6,totali!$A$13,totali!$A$21)</c:f>
              <c:strCache>
                <c:ptCount val="3"/>
                <c:pt idx="0">
                  <c:v>media 2007</c:v>
                </c:pt>
                <c:pt idx="1">
                  <c:v>media 2008</c:v>
                </c:pt>
                <c:pt idx="2">
                  <c:v>media 2009</c:v>
                </c:pt>
              </c:strCache>
            </c:strRef>
          </c:cat>
          <c:val>
            <c:numRef>
              <c:f>(totali!$Q$6,totali!$Q$13,totali!$Q$21)</c:f>
              <c:numCache>
                <c:ptCount val="3"/>
                <c:pt idx="0">
                  <c:v>146.25</c:v>
                </c:pt>
                <c:pt idx="1">
                  <c:v>201.5</c:v>
                </c:pt>
                <c:pt idx="2">
                  <c:v>163.75</c:v>
                </c:pt>
              </c:numCache>
            </c:numRef>
          </c:val>
        </c:ser>
        <c:ser>
          <c:idx val="1"/>
          <c:order val="1"/>
          <c:tx>
            <c:strRef>
              <c:f>totali!$R$1</c:f>
              <c:strCache>
                <c:ptCount val="1"/>
                <c:pt idx="0">
                  <c:v>Artigiano</c:v>
                </c:pt>
              </c:strCache>
            </c:strRef>
          </c:tx>
          <c:spPr>
            <a:gradFill rotWithShape="1">
              <a:gsLst>
                <a:gs pos="0">
                  <a:srgbClr val="7F2321"/>
                </a:gs>
                <a:gs pos="80000">
                  <a:srgbClr val="A7312E"/>
                </a:gs>
                <a:gs pos="100000">
                  <a:srgbClr val="AA2F2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(totali!$A$6,totali!$A$13,totali!$A$21)</c:f>
              <c:strCache>
                <c:ptCount val="3"/>
                <c:pt idx="0">
                  <c:v>media 2007</c:v>
                </c:pt>
                <c:pt idx="1">
                  <c:v>media 2008</c:v>
                </c:pt>
                <c:pt idx="2">
                  <c:v>media 2009</c:v>
                </c:pt>
              </c:strCache>
            </c:strRef>
          </c:cat>
          <c:val>
            <c:numRef>
              <c:f>(totali!$R$6,totali!$R$13,totali!$R$21)</c:f>
              <c:numCache>
                <c:ptCount val="3"/>
                <c:pt idx="0">
                  <c:v>86.5</c:v>
                </c:pt>
                <c:pt idx="1">
                  <c:v>114.5</c:v>
                </c:pt>
                <c:pt idx="2">
                  <c:v>84.5</c:v>
                </c:pt>
              </c:numCache>
            </c:numRef>
          </c:val>
        </c:ser>
        <c:ser>
          <c:idx val="2"/>
          <c:order val="2"/>
          <c:tx>
            <c:strRef>
              <c:f>totali!$S$1</c:f>
              <c:strCache>
                <c:ptCount val="1"/>
                <c:pt idx="0">
                  <c:v>Casalinga</c:v>
                </c:pt>
              </c:strCache>
            </c:strRef>
          </c:tx>
          <c:spPr>
            <a:gradFill rotWithShape="1">
              <a:gsLst>
                <a:gs pos="0">
                  <a:srgbClr val="607A2A"/>
                </a:gs>
                <a:gs pos="80000">
                  <a:srgbClr val="7FA13A"/>
                </a:gs>
                <a:gs pos="100000">
                  <a:srgbClr val="80A43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(totali!$A$6,totali!$A$13,totali!$A$21)</c:f>
              <c:strCache>
                <c:ptCount val="3"/>
                <c:pt idx="0">
                  <c:v>media 2007</c:v>
                </c:pt>
                <c:pt idx="1">
                  <c:v>media 2008</c:v>
                </c:pt>
                <c:pt idx="2">
                  <c:v>media 2009</c:v>
                </c:pt>
              </c:strCache>
            </c:strRef>
          </c:cat>
          <c:val>
            <c:numRef>
              <c:f>(totali!$S$6,totali!$S$13,totali!$S$21)</c:f>
              <c:numCache>
                <c:ptCount val="3"/>
                <c:pt idx="0">
                  <c:v>254.5</c:v>
                </c:pt>
                <c:pt idx="1">
                  <c:v>268.25</c:v>
                </c:pt>
                <c:pt idx="2">
                  <c:v>223.75</c:v>
                </c:pt>
              </c:numCache>
            </c:numRef>
          </c:val>
        </c:ser>
        <c:ser>
          <c:idx val="3"/>
          <c:order val="3"/>
          <c:tx>
            <c:strRef>
              <c:f>totali!$T$1</c:f>
              <c:strCache>
                <c:ptCount val="1"/>
                <c:pt idx="0">
                  <c:v>Coadiuvante</c:v>
                </c:pt>
              </c:strCache>
            </c:strRef>
          </c:tx>
          <c:spPr>
            <a:gradFill rotWithShape="1">
              <a:gsLst>
                <a:gs pos="0">
                  <a:srgbClr val="4B3467"/>
                </a:gs>
                <a:gs pos="80000">
                  <a:srgbClr val="644788"/>
                </a:gs>
                <a:gs pos="100000">
                  <a:srgbClr val="65468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(totali!$A$6,totali!$A$13,totali!$A$21)</c:f>
              <c:strCache>
                <c:ptCount val="3"/>
                <c:pt idx="0">
                  <c:v>media 2007</c:v>
                </c:pt>
                <c:pt idx="1">
                  <c:v>media 2008</c:v>
                </c:pt>
                <c:pt idx="2">
                  <c:v>media 2009</c:v>
                </c:pt>
              </c:strCache>
            </c:strRef>
          </c:cat>
          <c:val>
            <c:numRef>
              <c:f>(totali!$T$6,totali!$T$13,totali!$T$21)</c:f>
              <c:numCache>
                <c:ptCount val="3"/>
                <c:pt idx="0">
                  <c:v>26.75</c:v>
                </c:pt>
                <c:pt idx="1">
                  <c:v>92.25</c:v>
                </c:pt>
                <c:pt idx="2">
                  <c:v>280</c:v>
                </c:pt>
              </c:numCache>
            </c:numRef>
          </c:val>
        </c:ser>
        <c:ser>
          <c:idx val="4"/>
          <c:order val="4"/>
          <c:tx>
            <c:strRef>
              <c:f>totali!$U$1</c:f>
              <c:strCache>
                <c:ptCount val="1"/>
                <c:pt idx="0">
                  <c:v>Commerciante</c:v>
                </c:pt>
              </c:strCache>
            </c:strRef>
          </c:tx>
          <c:spPr>
            <a:gradFill rotWithShape="1">
              <a:gsLst>
                <a:gs pos="0">
                  <a:srgbClr val="1F6E83"/>
                </a:gs>
                <a:gs pos="80000">
                  <a:srgbClr val="2B91AD"/>
                </a:gs>
                <a:gs pos="100000">
                  <a:srgbClr val="2994B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(totali!$A$6,totali!$A$13,totali!$A$21)</c:f>
              <c:strCache>
                <c:ptCount val="3"/>
                <c:pt idx="0">
                  <c:v>media 2007</c:v>
                </c:pt>
                <c:pt idx="1">
                  <c:v>media 2008</c:v>
                </c:pt>
                <c:pt idx="2">
                  <c:v>media 2009</c:v>
                </c:pt>
              </c:strCache>
            </c:strRef>
          </c:cat>
          <c:val>
            <c:numRef>
              <c:f>(totali!$U$6,totali!$U$13,totali!$U$21)</c:f>
              <c:numCache>
                <c:ptCount val="3"/>
                <c:pt idx="0">
                  <c:v>165.75</c:v>
                </c:pt>
                <c:pt idx="1">
                  <c:v>147.75</c:v>
                </c:pt>
                <c:pt idx="2">
                  <c:v>121</c:v>
                </c:pt>
              </c:numCache>
            </c:numRef>
          </c:val>
        </c:ser>
        <c:ser>
          <c:idx val="5"/>
          <c:order val="5"/>
          <c:tx>
            <c:strRef>
              <c:f>totali!$V$1</c:f>
              <c:strCache>
                <c:ptCount val="1"/>
                <c:pt idx="0">
                  <c:v>Dirigente</c:v>
                </c:pt>
              </c:strCache>
            </c:strRef>
          </c:tx>
          <c:spPr>
            <a:gradFill rotWithShape="1">
              <a:gsLst>
                <a:gs pos="0">
                  <a:srgbClr val="A85816"/>
                </a:gs>
                <a:gs pos="80000">
                  <a:srgbClr val="DB7521"/>
                </a:gs>
                <a:gs pos="100000">
                  <a:srgbClr val="E0751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(totali!$A$6,totali!$A$13,totali!$A$21)</c:f>
              <c:strCache>
                <c:ptCount val="3"/>
                <c:pt idx="0">
                  <c:v>media 2007</c:v>
                </c:pt>
                <c:pt idx="1">
                  <c:v>media 2008</c:v>
                </c:pt>
                <c:pt idx="2">
                  <c:v>media 2009</c:v>
                </c:pt>
              </c:strCache>
            </c:strRef>
          </c:cat>
          <c:val>
            <c:numRef>
              <c:f>(totali!$V$6,totali!$V$13,totali!$V$21)</c:f>
              <c:numCache>
                <c:ptCount val="3"/>
                <c:pt idx="0">
                  <c:v>119.75</c:v>
                </c:pt>
                <c:pt idx="1">
                  <c:v>66.5</c:v>
                </c:pt>
                <c:pt idx="2">
                  <c:v>30.25</c:v>
                </c:pt>
              </c:numCache>
            </c:numRef>
          </c:val>
        </c:ser>
        <c:ser>
          <c:idx val="6"/>
          <c:order val="6"/>
          <c:tx>
            <c:strRef>
              <c:f>totali!$W$1</c:f>
              <c:strCache>
                <c:ptCount val="1"/>
                <c:pt idx="0">
                  <c:v>Impiegato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(totali!$A$6,totali!$A$13,totali!$A$21)</c:f>
              <c:strCache>
                <c:ptCount val="3"/>
                <c:pt idx="0">
                  <c:v>media 2007</c:v>
                </c:pt>
                <c:pt idx="1">
                  <c:v>media 2008</c:v>
                </c:pt>
                <c:pt idx="2">
                  <c:v>media 2009</c:v>
                </c:pt>
              </c:strCache>
            </c:strRef>
          </c:cat>
          <c:val>
            <c:numRef>
              <c:f>(totali!$W$6,totali!$W$13,totali!$W$21)</c:f>
              <c:numCache>
                <c:ptCount val="3"/>
                <c:pt idx="0">
                  <c:v>822.75</c:v>
                </c:pt>
                <c:pt idx="1">
                  <c:v>844.25</c:v>
                </c:pt>
                <c:pt idx="2">
                  <c:v>638.75</c:v>
                </c:pt>
              </c:numCache>
            </c:numRef>
          </c:val>
        </c:ser>
        <c:ser>
          <c:idx val="7"/>
          <c:order val="7"/>
          <c:tx>
            <c:strRef>
              <c:f>totali!$X$1</c:f>
              <c:strCache>
                <c:ptCount val="1"/>
                <c:pt idx="0">
                  <c:v>Imprenditore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(totali!$A$6,totali!$A$13,totali!$A$21)</c:f>
              <c:strCache>
                <c:ptCount val="3"/>
                <c:pt idx="0">
                  <c:v>media 2007</c:v>
                </c:pt>
                <c:pt idx="1">
                  <c:v>media 2008</c:v>
                </c:pt>
                <c:pt idx="2">
                  <c:v>media 2009</c:v>
                </c:pt>
              </c:strCache>
            </c:strRef>
          </c:cat>
          <c:val>
            <c:numRef>
              <c:f>(totali!$X$6,totali!$X$13,totali!$X$21)</c:f>
              <c:numCache>
                <c:ptCount val="3"/>
                <c:pt idx="0">
                  <c:v>161</c:v>
                </c:pt>
                <c:pt idx="1">
                  <c:v>93</c:v>
                </c:pt>
                <c:pt idx="2">
                  <c:v>57.5</c:v>
                </c:pt>
              </c:numCache>
            </c:numRef>
          </c:val>
        </c:ser>
        <c:ser>
          <c:idx val="8"/>
          <c:order val="8"/>
          <c:tx>
            <c:strRef>
              <c:f>totali!$Y$1</c:f>
              <c:strCache>
                <c:ptCount val="1"/>
                <c:pt idx="0">
                  <c:v>Insegnante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(totali!$A$6,totali!$A$13,totali!$A$21)</c:f>
              <c:strCache>
                <c:ptCount val="3"/>
                <c:pt idx="0">
                  <c:v>media 2007</c:v>
                </c:pt>
                <c:pt idx="1">
                  <c:v>media 2008</c:v>
                </c:pt>
                <c:pt idx="2">
                  <c:v>media 2009</c:v>
                </c:pt>
              </c:strCache>
            </c:strRef>
          </c:cat>
          <c:val>
            <c:numRef>
              <c:f>(totali!$Y$6,totali!$Y$13,totali!$Y$21)</c:f>
              <c:numCache>
                <c:ptCount val="3"/>
                <c:pt idx="0">
                  <c:v>194.75</c:v>
                </c:pt>
                <c:pt idx="1">
                  <c:v>196.75</c:v>
                </c:pt>
                <c:pt idx="2">
                  <c:v>168.5</c:v>
                </c:pt>
              </c:numCache>
            </c:numRef>
          </c:val>
        </c:ser>
        <c:ser>
          <c:idx val="9"/>
          <c:order val="9"/>
          <c:tx>
            <c:strRef>
              <c:f>totali!$Z$1</c:f>
              <c:strCache>
                <c:ptCount val="1"/>
                <c:pt idx="0">
                  <c:v>Disoccupato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(totali!$A$6,totali!$A$13,totali!$A$21)</c:f>
              <c:strCache>
                <c:ptCount val="3"/>
                <c:pt idx="0">
                  <c:v>media 2007</c:v>
                </c:pt>
                <c:pt idx="1">
                  <c:v>media 2008</c:v>
                </c:pt>
                <c:pt idx="2">
                  <c:v>media 2009</c:v>
                </c:pt>
              </c:strCache>
            </c:strRef>
          </c:cat>
          <c:val>
            <c:numRef>
              <c:f>(totali!$Z$6,totali!$Z$13,totali!$Z$21)</c:f>
              <c:numCache>
                <c:ptCount val="3"/>
                <c:pt idx="0">
                  <c:v>2102.25</c:v>
                </c:pt>
                <c:pt idx="1">
                  <c:v>1961.75</c:v>
                </c:pt>
                <c:pt idx="2">
                  <c:v>1343</c:v>
                </c:pt>
              </c:numCache>
            </c:numRef>
          </c:val>
        </c:ser>
        <c:ser>
          <c:idx val="10"/>
          <c:order val="10"/>
          <c:tx>
            <c:strRef>
              <c:f>totali!$AA$1</c:f>
              <c:strCache>
                <c:ptCount val="1"/>
                <c:pt idx="0">
                  <c:v>Professionista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(totali!$A$6,totali!$A$13,totali!$A$21)</c:f>
              <c:strCache>
                <c:ptCount val="3"/>
                <c:pt idx="0">
                  <c:v>media 2007</c:v>
                </c:pt>
                <c:pt idx="1">
                  <c:v>media 2008</c:v>
                </c:pt>
                <c:pt idx="2">
                  <c:v>media 2009</c:v>
                </c:pt>
              </c:strCache>
            </c:strRef>
          </c:cat>
          <c:val>
            <c:numRef>
              <c:f>(totali!$AA$6,totali!$AA$13,totali!$AA$21)</c:f>
              <c:numCache>
                <c:ptCount val="3"/>
                <c:pt idx="0">
                  <c:v>270.5</c:v>
                </c:pt>
                <c:pt idx="1">
                  <c:v>163</c:v>
                </c:pt>
                <c:pt idx="2">
                  <c:v>92.5</c:v>
                </c:pt>
              </c:numCache>
            </c:numRef>
          </c:val>
        </c:ser>
        <c:ser>
          <c:idx val="11"/>
          <c:order val="11"/>
          <c:tx>
            <c:strRef>
              <c:f>totali!$AB$1</c:f>
              <c:strCache>
                <c:ptCount val="1"/>
                <c:pt idx="0">
                  <c:v>Operaio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(totali!$A$6,totali!$A$13,totali!$A$21)</c:f>
              <c:strCache>
                <c:ptCount val="3"/>
                <c:pt idx="0">
                  <c:v>media 2007</c:v>
                </c:pt>
                <c:pt idx="1">
                  <c:v>media 2008</c:v>
                </c:pt>
                <c:pt idx="2">
                  <c:v>media 2009</c:v>
                </c:pt>
              </c:strCache>
            </c:strRef>
          </c:cat>
          <c:val>
            <c:numRef>
              <c:f>(totali!$AB$6,totali!$AB$13,totali!$AB$21)</c:f>
              <c:numCache>
                <c:ptCount val="3"/>
                <c:pt idx="0">
                  <c:v>561.25</c:v>
                </c:pt>
                <c:pt idx="1">
                  <c:v>631.5</c:v>
                </c:pt>
                <c:pt idx="2">
                  <c:v>625.75</c:v>
                </c:pt>
              </c:numCache>
            </c:numRef>
          </c:val>
        </c:ser>
        <c:ser>
          <c:idx val="12"/>
          <c:order val="12"/>
          <c:tx>
            <c:strRef>
              <c:f>totali!$AC$1</c:f>
              <c:strCache>
                <c:ptCount val="1"/>
                <c:pt idx="0">
                  <c:v>Pensionato</c:v>
                </c:pt>
              </c:strCache>
            </c:strRef>
          </c:tx>
          <c:spPr>
            <a:gradFill rotWithShape="1">
              <a:gsLst>
                <a:gs pos="0">
                  <a:srgbClr val="7888A4"/>
                </a:gs>
                <a:gs pos="80000">
                  <a:srgbClr val="9EB3D7"/>
                </a:gs>
                <a:gs pos="100000">
                  <a:srgbClr val="9DB3D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(totali!$A$6,totali!$A$13,totali!$A$21)</c:f>
              <c:strCache>
                <c:ptCount val="3"/>
                <c:pt idx="0">
                  <c:v>media 2007</c:v>
                </c:pt>
                <c:pt idx="1">
                  <c:v>media 2008</c:v>
                </c:pt>
                <c:pt idx="2">
                  <c:v>media 2009</c:v>
                </c:pt>
              </c:strCache>
            </c:strRef>
          </c:cat>
          <c:val>
            <c:numRef>
              <c:f>(totali!$AC$6,totali!$AC$13,totali!$AC$21)</c:f>
              <c:numCache>
                <c:ptCount val="3"/>
                <c:pt idx="0">
                  <c:v>179.75</c:v>
                </c:pt>
                <c:pt idx="1">
                  <c:v>166</c:v>
                </c:pt>
                <c:pt idx="2">
                  <c:v>132.5</c:v>
                </c:pt>
              </c:numCache>
            </c:numRef>
          </c:val>
        </c:ser>
        <c:ser>
          <c:idx val="13"/>
          <c:order val="13"/>
          <c:tx>
            <c:strRef>
              <c:f>totali!$AD$1</c:f>
              <c:strCache>
                <c:ptCount val="1"/>
                <c:pt idx="0">
                  <c:v>Quadro</c:v>
                </c:pt>
              </c:strCache>
            </c:strRef>
          </c:tx>
          <c:spPr>
            <a:gradFill rotWithShape="1">
              <a:gsLst>
                <a:gs pos="0">
                  <a:srgbClr val="A67877"/>
                </a:gs>
                <a:gs pos="80000">
                  <a:srgbClr val="D99E9D"/>
                </a:gs>
                <a:gs pos="100000">
                  <a:srgbClr val="DB9D9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(totali!$A$6,totali!$A$13,totali!$A$21)</c:f>
              <c:strCache>
                <c:ptCount val="3"/>
                <c:pt idx="0">
                  <c:v>media 2007</c:v>
                </c:pt>
                <c:pt idx="1">
                  <c:v>media 2008</c:v>
                </c:pt>
                <c:pt idx="2">
                  <c:v>media 2009</c:v>
                </c:pt>
              </c:strCache>
            </c:strRef>
          </c:cat>
          <c:val>
            <c:numRef>
              <c:f>(totali!$AD$6,totali!$AD$13,totali!$AD$21)</c:f>
              <c:numCache>
                <c:ptCount val="3"/>
                <c:pt idx="0">
                  <c:v>38</c:v>
                </c:pt>
                <c:pt idx="1">
                  <c:v>34.25</c:v>
                </c:pt>
                <c:pt idx="2">
                  <c:v>26</c:v>
                </c:pt>
              </c:numCache>
            </c:numRef>
          </c:val>
        </c:ser>
        <c:ser>
          <c:idx val="14"/>
          <c:order val="14"/>
          <c:tx>
            <c:strRef>
              <c:f>totali!$AE$1</c:f>
              <c:strCache>
                <c:ptCount val="1"/>
                <c:pt idx="0">
                  <c:v>Studente</c:v>
                </c:pt>
              </c:strCache>
            </c:strRef>
          </c:tx>
          <c:spPr>
            <a:gradFill rotWithShape="1">
              <a:gsLst>
                <a:gs pos="0">
                  <a:srgbClr val="93A37A"/>
                </a:gs>
                <a:gs pos="80000">
                  <a:srgbClr val="C1D5A1"/>
                </a:gs>
                <a:gs pos="100000">
                  <a:srgbClr val="C2D7A1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(totali!$A$6,totali!$A$13,totali!$A$21)</c:f>
              <c:strCache>
                <c:ptCount val="3"/>
                <c:pt idx="0">
                  <c:v>media 2007</c:v>
                </c:pt>
                <c:pt idx="1">
                  <c:v>media 2008</c:v>
                </c:pt>
                <c:pt idx="2">
                  <c:v>media 2009</c:v>
                </c:pt>
              </c:strCache>
            </c:strRef>
          </c:cat>
          <c:val>
            <c:numRef>
              <c:f>(totali!$AE$6,totali!$AE$13,totali!$AE$21)</c:f>
              <c:numCache>
                <c:ptCount val="3"/>
                <c:pt idx="0">
                  <c:v>4669</c:v>
                </c:pt>
                <c:pt idx="1">
                  <c:v>4102.25</c:v>
                </c:pt>
                <c:pt idx="2">
                  <c:v>3009.75</c:v>
                </c:pt>
              </c:numCache>
            </c:numRef>
          </c:val>
        </c:ser>
        <c:ser>
          <c:idx val="15"/>
          <c:order val="15"/>
          <c:tx>
            <c:strRef>
              <c:f>totali!$AF$1</c:f>
              <c:strCache>
                <c:ptCount val="1"/>
                <c:pt idx="0">
                  <c:v>Altro</c:v>
                </c:pt>
              </c:strCache>
            </c:strRef>
          </c:tx>
          <c:spPr>
            <a:gradFill rotWithShape="1">
              <a:gsLst>
                <a:gs pos="0">
                  <a:srgbClr val="887E97"/>
                </a:gs>
                <a:gs pos="80000">
                  <a:srgbClr val="B3A6C6"/>
                </a:gs>
                <a:gs pos="100000">
                  <a:srgbClr val="B4A7C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(totali!$A$6,totali!$A$13,totali!$A$21)</c:f>
              <c:strCache>
                <c:ptCount val="3"/>
                <c:pt idx="0">
                  <c:v>media 2007</c:v>
                </c:pt>
                <c:pt idx="1">
                  <c:v>media 2008</c:v>
                </c:pt>
                <c:pt idx="2">
                  <c:v>media 2009</c:v>
                </c:pt>
              </c:strCache>
            </c:strRef>
          </c:cat>
          <c:val>
            <c:numRef>
              <c:f>(totali!$AF$6,totali!$AF$13,totali!$AF$21)</c:f>
              <c:numCache>
                <c:ptCount val="3"/>
                <c:pt idx="0">
                  <c:v>389.25</c:v>
                </c:pt>
                <c:pt idx="1">
                  <c:v>238.5</c:v>
                </c:pt>
                <c:pt idx="2">
                  <c:v>117.75</c:v>
                </c:pt>
              </c:numCache>
            </c:numRef>
          </c:val>
        </c:ser>
        <c:axId val="52153043"/>
        <c:axId val="11109212"/>
      </c:barChart>
      <c:catAx>
        <c:axId val="521530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109212"/>
        <c:crosses val="autoZero"/>
        <c:auto val="1"/>
        <c:lblOffset val="100"/>
        <c:tickLblSkip val="1"/>
        <c:noMultiLvlLbl val="0"/>
      </c:catAx>
      <c:valAx>
        <c:axId val="111092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1530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25"/>
          <c:y val="0.2075"/>
          <c:w val="0.10675"/>
          <c:h val="0.64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Residenza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4025"/>
          <c:w val="0.9765"/>
          <c:h val="0.83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totali!$A$6</c:f>
              <c:strCache>
                <c:ptCount val="1"/>
                <c:pt idx="0">
                  <c:v>media 2007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totali!$AG$1:$AI$1</c:f>
              <c:strCache>
                <c:ptCount val="3"/>
                <c:pt idx="0">
                  <c:v>Comune</c:v>
                </c:pt>
                <c:pt idx="1">
                  <c:v>Regione</c:v>
                </c:pt>
                <c:pt idx="2">
                  <c:v>Extra regionale</c:v>
                </c:pt>
              </c:strCache>
            </c:strRef>
          </c:cat>
          <c:val>
            <c:numRef>
              <c:f>totali!$AG$6:$AI$6</c:f>
              <c:numCache>
                <c:ptCount val="3"/>
                <c:pt idx="0">
                  <c:v>8738.5</c:v>
                </c:pt>
                <c:pt idx="1">
                  <c:v>910</c:v>
                </c:pt>
                <c:pt idx="2">
                  <c:v>539.5</c:v>
                </c:pt>
              </c:numCache>
            </c:numRef>
          </c:val>
        </c:ser>
        <c:ser>
          <c:idx val="1"/>
          <c:order val="1"/>
          <c:tx>
            <c:strRef>
              <c:f>totali!$A$13</c:f>
              <c:strCache>
                <c:ptCount val="1"/>
                <c:pt idx="0">
                  <c:v>media 2008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totali!$AG$1:$AI$1</c:f>
              <c:strCache>
                <c:ptCount val="3"/>
                <c:pt idx="0">
                  <c:v>Comune</c:v>
                </c:pt>
                <c:pt idx="1">
                  <c:v>Regione</c:v>
                </c:pt>
                <c:pt idx="2">
                  <c:v>Extra regionale</c:v>
                </c:pt>
              </c:strCache>
            </c:strRef>
          </c:cat>
          <c:val>
            <c:numRef>
              <c:f>totali!$AG$13:$AI$13</c:f>
              <c:numCache>
                <c:ptCount val="3"/>
                <c:pt idx="0">
                  <c:v>8139</c:v>
                </c:pt>
                <c:pt idx="1">
                  <c:v>761.25</c:v>
                </c:pt>
                <c:pt idx="2">
                  <c:v>421.75</c:v>
                </c:pt>
              </c:numCache>
            </c:numRef>
          </c:val>
        </c:ser>
        <c:ser>
          <c:idx val="2"/>
          <c:order val="2"/>
          <c:tx>
            <c:strRef>
              <c:f>totali!$A$21</c:f>
              <c:strCache>
                <c:ptCount val="1"/>
                <c:pt idx="0">
                  <c:v>media 2009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totali!$AG$1:$AI$1</c:f>
              <c:strCache>
                <c:ptCount val="3"/>
                <c:pt idx="0">
                  <c:v>Comune</c:v>
                </c:pt>
                <c:pt idx="1">
                  <c:v>Regione</c:v>
                </c:pt>
                <c:pt idx="2">
                  <c:v>Extra regionale</c:v>
                </c:pt>
              </c:strCache>
            </c:strRef>
          </c:cat>
          <c:val>
            <c:numRef>
              <c:f>totali!$AG$21:$AI$21</c:f>
              <c:numCache>
                <c:ptCount val="3"/>
                <c:pt idx="0">
                  <c:v>6125.5</c:v>
                </c:pt>
                <c:pt idx="1">
                  <c:v>396.25</c:v>
                </c:pt>
                <c:pt idx="2">
                  <c:v>593.5</c:v>
                </c:pt>
              </c:numCache>
            </c:numRef>
          </c:val>
        </c:ser>
        <c:overlap val="-25"/>
        <c:axId val="49195773"/>
        <c:axId val="16347638"/>
      </c:barChart>
      <c:catAx>
        <c:axId val="4919577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347638"/>
        <c:crosses val="autoZero"/>
        <c:auto val="1"/>
        <c:lblOffset val="100"/>
        <c:tickLblSkip val="1"/>
        <c:noMultiLvlLbl val="0"/>
      </c:catAx>
      <c:valAx>
        <c:axId val="16347638"/>
        <c:scaling>
          <c:orientation val="minMax"/>
        </c:scaling>
        <c:axPos val="b"/>
        <c:delete val="1"/>
        <c:majorTickMark val="out"/>
        <c:minorTickMark val="none"/>
        <c:tickLblPos val="none"/>
        <c:crossAx val="491957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45"/>
          <c:y val="0.076"/>
          <c:w val="0.29475"/>
          <c:h val="0.03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1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17.57421875" style="0" bestFit="1" customWidth="1"/>
    <col min="2" max="2" width="9.7109375" style="3" bestFit="1" customWidth="1"/>
    <col min="3" max="35" width="9.140625" style="3" customWidth="1"/>
  </cols>
  <sheetData>
    <row r="1" spans="1:35" ht="60">
      <c r="A1" s="1"/>
      <c r="B1" s="2" t="s">
        <v>1</v>
      </c>
      <c r="C1" s="2" t="s">
        <v>0</v>
      </c>
      <c r="D1" s="2" t="s">
        <v>3</v>
      </c>
      <c r="E1" s="2" t="s">
        <v>4</v>
      </c>
      <c r="F1" s="2" t="s">
        <v>15</v>
      </c>
      <c r="G1" s="2" t="s">
        <v>14</v>
      </c>
      <c r="H1" s="2" t="s">
        <v>13</v>
      </c>
      <c r="I1" s="2" t="s">
        <v>12</v>
      </c>
      <c r="J1" s="2" t="s">
        <v>11</v>
      </c>
      <c r="K1" s="2" t="s">
        <v>10</v>
      </c>
      <c r="L1" s="2" t="s">
        <v>5</v>
      </c>
      <c r="M1" s="2" t="s">
        <v>6</v>
      </c>
      <c r="N1" s="2" t="s">
        <v>7</v>
      </c>
      <c r="O1" s="2" t="s">
        <v>8</v>
      </c>
      <c r="P1" s="2" t="s">
        <v>9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</row>
    <row r="2" spans="1:35" ht="15">
      <c r="A2" t="s">
        <v>44</v>
      </c>
      <c r="B2">
        <v>74</v>
      </c>
      <c r="C2">
        <v>8176</v>
      </c>
      <c r="D2">
        <v>3538</v>
      </c>
      <c r="E2">
        <v>4638</v>
      </c>
      <c r="F2">
        <v>1046</v>
      </c>
      <c r="G2">
        <v>3420</v>
      </c>
      <c r="H2">
        <v>2055</v>
      </c>
      <c r="I2">
        <v>1297</v>
      </c>
      <c r="J2">
        <v>290</v>
      </c>
      <c r="K2">
        <v>68</v>
      </c>
      <c r="L2">
        <v>724</v>
      </c>
      <c r="M2">
        <v>2264</v>
      </c>
      <c r="N2">
        <v>3604</v>
      </c>
      <c r="O2">
        <v>638</v>
      </c>
      <c r="P2">
        <v>946</v>
      </c>
      <c r="Q2">
        <v>59</v>
      </c>
      <c r="R2">
        <v>72</v>
      </c>
      <c r="S2">
        <v>198</v>
      </c>
      <c r="T2">
        <v>15</v>
      </c>
      <c r="U2">
        <v>135</v>
      </c>
      <c r="V2">
        <v>87</v>
      </c>
      <c r="W2">
        <v>666</v>
      </c>
      <c r="X2">
        <v>105</v>
      </c>
      <c r="Y2">
        <v>132</v>
      </c>
      <c r="Z2">
        <v>1942</v>
      </c>
      <c r="AA2">
        <v>160</v>
      </c>
      <c r="AB2">
        <v>436</v>
      </c>
      <c r="AC2">
        <v>157</v>
      </c>
      <c r="AD2">
        <v>31</v>
      </c>
      <c r="AE2">
        <v>3757</v>
      </c>
      <c r="AF2">
        <v>224</v>
      </c>
      <c r="AG2">
        <v>6978</v>
      </c>
      <c r="AH2">
        <v>853</v>
      </c>
      <c r="AI2">
        <v>345</v>
      </c>
    </row>
    <row r="3" spans="1:35" ht="15">
      <c r="A3" t="s">
        <v>45</v>
      </c>
      <c r="B3">
        <v>91</v>
      </c>
      <c r="C3">
        <v>9755</v>
      </c>
      <c r="D3">
        <v>4078</v>
      </c>
      <c r="E3">
        <v>5677</v>
      </c>
      <c r="F3">
        <v>1347</v>
      </c>
      <c r="G3">
        <v>4061</v>
      </c>
      <c r="H3">
        <v>2566</v>
      </c>
      <c r="I3">
        <v>1431</v>
      </c>
      <c r="J3">
        <v>283</v>
      </c>
      <c r="K3">
        <v>67</v>
      </c>
      <c r="L3">
        <v>924</v>
      </c>
      <c r="M3">
        <v>2844</v>
      </c>
      <c r="N3">
        <v>4152</v>
      </c>
      <c r="O3">
        <v>698</v>
      </c>
      <c r="P3">
        <v>1137</v>
      </c>
      <c r="Q3">
        <v>190</v>
      </c>
      <c r="R3">
        <v>68</v>
      </c>
      <c r="S3">
        <v>314</v>
      </c>
      <c r="T3">
        <v>23</v>
      </c>
      <c r="U3">
        <v>151</v>
      </c>
      <c r="V3">
        <v>140</v>
      </c>
      <c r="W3">
        <v>818</v>
      </c>
      <c r="X3">
        <v>186</v>
      </c>
      <c r="Y3">
        <v>163</v>
      </c>
      <c r="Z3">
        <v>2156</v>
      </c>
      <c r="AA3">
        <v>291</v>
      </c>
      <c r="AB3">
        <v>505</v>
      </c>
      <c r="AC3">
        <v>161</v>
      </c>
      <c r="AD3">
        <v>30</v>
      </c>
      <c r="AE3">
        <v>4195</v>
      </c>
      <c r="AF3">
        <v>364</v>
      </c>
      <c r="AG3">
        <v>8396</v>
      </c>
      <c r="AH3">
        <v>894</v>
      </c>
      <c r="AI3">
        <v>465</v>
      </c>
    </row>
    <row r="4" spans="1:35" ht="15">
      <c r="A4" t="s">
        <v>46</v>
      </c>
      <c r="B4">
        <v>110</v>
      </c>
      <c r="C4">
        <v>10945</v>
      </c>
      <c r="D4">
        <v>4949</v>
      </c>
      <c r="E4">
        <v>5996</v>
      </c>
      <c r="F4">
        <v>1305</v>
      </c>
      <c r="G4">
        <v>4729</v>
      </c>
      <c r="H4">
        <v>2824</v>
      </c>
      <c r="I4">
        <v>1646</v>
      </c>
      <c r="J4">
        <v>335</v>
      </c>
      <c r="K4">
        <v>106</v>
      </c>
      <c r="L4">
        <v>993</v>
      </c>
      <c r="M4">
        <v>3082</v>
      </c>
      <c r="N4">
        <v>4777</v>
      </c>
      <c r="O4">
        <v>814</v>
      </c>
      <c r="P4">
        <v>1279</v>
      </c>
      <c r="Q4">
        <v>207</v>
      </c>
      <c r="R4">
        <v>110</v>
      </c>
      <c r="S4">
        <v>260</v>
      </c>
      <c r="T4">
        <v>27</v>
      </c>
      <c r="U4">
        <v>161</v>
      </c>
      <c r="V4">
        <v>144</v>
      </c>
      <c r="W4">
        <v>839</v>
      </c>
      <c r="X4">
        <v>207</v>
      </c>
      <c r="Y4">
        <v>217</v>
      </c>
      <c r="Z4">
        <v>1787</v>
      </c>
      <c r="AA4">
        <v>365</v>
      </c>
      <c r="AB4">
        <v>614</v>
      </c>
      <c r="AC4">
        <v>184</v>
      </c>
      <c r="AD4">
        <v>36</v>
      </c>
      <c r="AE4">
        <v>5254</v>
      </c>
      <c r="AF4">
        <v>533</v>
      </c>
      <c r="AG4">
        <v>9183</v>
      </c>
      <c r="AH4">
        <v>915</v>
      </c>
      <c r="AI4">
        <v>847</v>
      </c>
    </row>
    <row r="5" spans="1:35" ht="15">
      <c r="A5" t="s">
        <v>47</v>
      </c>
      <c r="B5">
        <v>120</v>
      </c>
      <c r="C5">
        <v>11876</v>
      </c>
      <c r="D5">
        <v>5009</v>
      </c>
      <c r="E5">
        <v>6867</v>
      </c>
      <c r="F5">
        <v>1886</v>
      </c>
      <c r="G5">
        <v>4732</v>
      </c>
      <c r="H5">
        <v>3000</v>
      </c>
      <c r="I5">
        <v>1842</v>
      </c>
      <c r="J5">
        <v>278</v>
      </c>
      <c r="K5">
        <v>138</v>
      </c>
      <c r="L5">
        <v>1166</v>
      </c>
      <c r="M5">
        <v>2934</v>
      </c>
      <c r="N5">
        <v>5420</v>
      </c>
      <c r="O5">
        <v>833</v>
      </c>
      <c r="P5">
        <v>1523</v>
      </c>
      <c r="Q5">
        <v>129</v>
      </c>
      <c r="R5">
        <v>96</v>
      </c>
      <c r="S5">
        <v>246</v>
      </c>
      <c r="T5">
        <v>42</v>
      </c>
      <c r="U5">
        <v>216</v>
      </c>
      <c r="V5">
        <v>108</v>
      </c>
      <c r="W5">
        <v>968</v>
      </c>
      <c r="X5">
        <v>146</v>
      </c>
      <c r="Y5">
        <v>267</v>
      </c>
      <c r="Z5">
        <v>2524</v>
      </c>
      <c r="AA5">
        <v>266</v>
      </c>
      <c r="AB5">
        <v>690</v>
      </c>
      <c r="AC5">
        <v>217</v>
      </c>
      <c r="AD5">
        <v>55</v>
      </c>
      <c r="AE5">
        <v>5470</v>
      </c>
      <c r="AF5">
        <v>436</v>
      </c>
      <c r="AG5">
        <v>10397</v>
      </c>
      <c r="AH5">
        <v>978</v>
      </c>
      <c r="AI5">
        <v>501</v>
      </c>
    </row>
    <row r="6" spans="1:35" ht="15">
      <c r="A6" t="s">
        <v>48</v>
      </c>
      <c r="B6" s="3">
        <f>SUM(B2:B5)/4</f>
        <v>98.75</v>
      </c>
      <c r="C6" s="3">
        <f aca="true" t="shared" si="0" ref="C6:AI6">SUM(C2:C5)/4</f>
        <v>10188</v>
      </c>
      <c r="D6" s="3">
        <f t="shared" si="0"/>
        <v>4393.5</v>
      </c>
      <c r="E6" s="3">
        <f t="shared" si="0"/>
        <v>5794.5</v>
      </c>
      <c r="F6" s="3">
        <f t="shared" si="0"/>
        <v>1396</v>
      </c>
      <c r="G6" s="3">
        <f t="shared" si="0"/>
        <v>4235.5</v>
      </c>
      <c r="H6" s="3">
        <f t="shared" si="0"/>
        <v>2611.25</v>
      </c>
      <c r="I6" s="3">
        <f t="shared" si="0"/>
        <v>1554</v>
      </c>
      <c r="J6" s="3">
        <f t="shared" si="0"/>
        <v>296.5</v>
      </c>
      <c r="K6" s="3">
        <f t="shared" si="0"/>
        <v>94.75</v>
      </c>
      <c r="L6" s="3">
        <f t="shared" si="0"/>
        <v>951.75</v>
      </c>
      <c r="M6" s="3">
        <f t="shared" si="0"/>
        <v>2781</v>
      </c>
      <c r="N6" s="3">
        <f t="shared" si="0"/>
        <v>4488.25</v>
      </c>
      <c r="O6" s="3">
        <f t="shared" si="0"/>
        <v>745.75</v>
      </c>
      <c r="P6" s="3">
        <f t="shared" si="0"/>
        <v>1221.25</v>
      </c>
      <c r="Q6" s="3">
        <f t="shared" si="0"/>
        <v>146.25</v>
      </c>
      <c r="R6" s="3">
        <f t="shared" si="0"/>
        <v>86.5</v>
      </c>
      <c r="S6" s="3">
        <f t="shared" si="0"/>
        <v>254.5</v>
      </c>
      <c r="T6" s="3">
        <f t="shared" si="0"/>
        <v>26.75</v>
      </c>
      <c r="U6" s="3">
        <f t="shared" si="0"/>
        <v>165.75</v>
      </c>
      <c r="V6" s="3">
        <f t="shared" si="0"/>
        <v>119.75</v>
      </c>
      <c r="W6" s="3">
        <f t="shared" si="0"/>
        <v>822.75</v>
      </c>
      <c r="X6" s="3">
        <f t="shared" si="0"/>
        <v>161</v>
      </c>
      <c r="Y6" s="3">
        <f t="shared" si="0"/>
        <v>194.75</v>
      </c>
      <c r="Z6" s="3">
        <f t="shared" si="0"/>
        <v>2102.25</v>
      </c>
      <c r="AA6" s="3">
        <f t="shared" si="0"/>
        <v>270.5</v>
      </c>
      <c r="AB6" s="3">
        <f t="shared" si="0"/>
        <v>561.25</v>
      </c>
      <c r="AC6" s="3">
        <f t="shared" si="0"/>
        <v>179.75</v>
      </c>
      <c r="AD6" s="3">
        <f t="shared" si="0"/>
        <v>38</v>
      </c>
      <c r="AE6" s="3">
        <f t="shared" si="0"/>
        <v>4669</v>
      </c>
      <c r="AF6" s="3">
        <f t="shared" si="0"/>
        <v>389.25</v>
      </c>
      <c r="AG6" s="3">
        <f t="shared" si="0"/>
        <v>8738.5</v>
      </c>
      <c r="AH6" s="3">
        <f t="shared" si="0"/>
        <v>910</v>
      </c>
      <c r="AI6" s="3">
        <f t="shared" si="0"/>
        <v>539.5</v>
      </c>
    </row>
    <row r="9" spans="1:35" ht="15">
      <c r="A9" t="s">
        <v>2</v>
      </c>
      <c r="B9" s="3">
        <v>101</v>
      </c>
      <c r="C9" s="3">
        <v>9815</v>
      </c>
      <c r="D9" s="3">
        <v>4659</v>
      </c>
      <c r="E9" s="3">
        <v>5156</v>
      </c>
      <c r="F9" s="3">
        <v>1109</v>
      </c>
      <c r="G9" s="3">
        <v>4215</v>
      </c>
      <c r="H9" s="3">
        <v>2624</v>
      </c>
      <c r="I9" s="3">
        <v>1479</v>
      </c>
      <c r="J9" s="3">
        <v>331</v>
      </c>
      <c r="K9" s="3">
        <v>57</v>
      </c>
      <c r="L9" s="3">
        <v>650</v>
      </c>
      <c r="M9" s="3">
        <v>2180</v>
      </c>
      <c r="N9" s="3">
        <v>5166</v>
      </c>
      <c r="O9" s="3">
        <v>916</v>
      </c>
      <c r="P9" s="3">
        <v>903</v>
      </c>
      <c r="Q9" s="3">
        <v>299</v>
      </c>
      <c r="R9" s="3">
        <v>140</v>
      </c>
      <c r="S9" s="3">
        <v>277</v>
      </c>
      <c r="T9" s="3">
        <v>32</v>
      </c>
      <c r="U9" s="3">
        <v>154</v>
      </c>
      <c r="V9" s="3">
        <v>128</v>
      </c>
      <c r="W9" s="3">
        <v>948</v>
      </c>
      <c r="X9" s="3">
        <v>155</v>
      </c>
      <c r="Y9" s="3">
        <v>199</v>
      </c>
      <c r="Z9" s="3">
        <v>2087</v>
      </c>
      <c r="AA9" s="3">
        <v>175</v>
      </c>
      <c r="AB9" s="3">
        <v>745</v>
      </c>
      <c r="AC9" s="3">
        <v>157</v>
      </c>
      <c r="AD9" s="3">
        <v>30</v>
      </c>
      <c r="AE9" s="3">
        <v>4000</v>
      </c>
      <c r="AF9" s="3">
        <v>289</v>
      </c>
      <c r="AG9" s="3">
        <v>8446</v>
      </c>
      <c r="AH9" s="3">
        <v>1018</v>
      </c>
      <c r="AI9" s="3">
        <v>351</v>
      </c>
    </row>
    <row r="10" spans="1:35" ht="15">
      <c r="A10" t="s">
        <v>36</v>
      </c>
      <c r="B10" s="3">
        <v>105</v>
      </c>
      <c r="C10" s="3">
        <v>9229</v>
      </c>
      <c r="D10" s="3">
        <v>4128</v>
      </c>
      <c r="E10" s="3">
        <v>5101</v>
      </c>
      <c r="F10" s="3">
        <v>965</v>
      </c>
      <c r="G10" s="3">
        <v>3636</v>
      </c>
      <c r="H10" s="3">
        <v>2564</v>
      </c>
      <c r="I10" s="3">
        <v>1596</v>
      </c>
      <c r="J10" s="3">
        <v>398</v>
      </c>
      <c r="K10" s="3">
        <v>70</v>
      </c>
      <c r="L10" s="3">
        <v>697</v>
      </c>
      <c r="M10" s="3">
        <v>2313</v>
      </c>
      <c r="N10" s="3">
        <v>4398</v>
      </c>
      <c r="O10" s="3">
        <v>714</v>
      </c>
      <c r="P10" s="3">
        <v>1107</v>
      </c>
      <c r="Q10" s="3">
        <v>188</v>
      </c>
      <c r="R10" s="3">
        <v>129</v>
      </c>
      <c r="S10" s="3">
        <v>269</v>
      </c>
      <c r="T10" s="3">
        <v>52</v>
      </c>
      <c r="U10" s="3">
        <v>144</v>
      </c>
      <c r="V10" s="3">
        <v>45</v>
      </c>
      <c r="W10" s="3">
        <v>835</v>
      </c>
      <c r="X10" s="3">
        <v>97</v>
      </c>
      <c r="Y10" s="3">
        <v>180</v>
      </c>
      <c r="Z10" s="3">
        <v>2206</v>
      </c>
      <c r="AA10" s="3">
        <v>172</v>
      </c>
      <c r="AB10" s="3">
        <v>522</v>
      </c>
      <c r="AC10" s="3">
        <v>183</v>
      </c>
      <c r="AD10" s="3">
        <v>46</v>
      </c>
      <c r="AE10" s="3">
        <v>3951</v>
      </c>
      <c r="AF10" s="3">
        <v>210</v>
      </c>
      <c r="AG10" s="3">
        <v>8041</v>
      </c>
      <c r="AH10" s="3">
        <v>851</v>
      </c>
      <c r="AI10" s="3">
        <v>337</v>
      </c>
    </row>
    <row r="11" spans="1:35" ht="15">
      <c r="A11" t="s">
        <v>38</v>
      </c>
      <c r="B11" s="3">
        <v>100</v>
      </c>
      <c r="C11" s="3">
        <v>9733</v>
      </c>
      <c r="D11" s="3">
        <v>4192</v>
      </c>
      <c r="E11" s="3">
        <v>5541</v>
      </c>
      <c r="F11" s="3">
        <v>734</v>
      </c>
      <c r="G11" s="3">
        <v>4210</v>
      </c>
      <c r="H11" s="3">
        <v>2670</v>
      </c>
      <c r="I11" s="3">
        <v>1715</v>
      </c>
      <c r="J11" s="3">
        <v>332</v>
      </c>
      <c r="K11" s="3">
        <v>72</v>
      </c>
      <c r="L11" s="3">
        <v>403</v>
      </c>
      <c r="M11" s="3">
        <v>2545</v>
      </c>
      <c r="N11" s="3">
        <v>5037</v>
      </c>
      <c r="O11" s="3">
        <v>854</v>
      </c>
      <c r="P11" s="3">
        <v>894</v>
      </c>
      <c r="Q11" s="3">
        <v>144</v>
      </c>
      <c r="R11" s="3">
        <v>94</v>
      </c>
      <c r="S11" s="3">
        <v>265</v>
      </c>
      <c r="T11" s="3">
        <v>182</v>
      </c>
      <c r="U11" s="3">
        <v>154</v>
      </c>
      <c r="V11" s="3">
        <v>61</v>
      </c>
      <c r="W11" s="3">
        <v>777</v>
      </c>
      <c r="X11" s="3">
        <v>63</v>
      </c>
      <c r="Y11" s="3">
        <v>224</v>
      </c>
      <c r="Z11" s="3">
        <v>1937</v>
      </c>
      <c r="AA11" s="3">
        <v>174</v>
      </c>
      <c r="AB11" s="3">
        <v>644</v>
      </c>
      <c r="AC11" s="3">
        <v>162</v>
      </c>
      <c r="AD11" s="3">
        <v>23</v>
      </c>
      <c r="AE11" s="3">
        <v>4600</v>
      </c>
      <c r="AF11" s="3">
        <v>229</v>
      </c>
      <c r="AG11" s="3">
        <v>8506</v>
      </c>
      <c r="AH11" s="3">
        <v>562</v>
      </c>
      <c r="AI11" s="3">
        <v>665</v>
      </c>
    </row>
    <row r="12" spans="1:35" ht="15">
      <c r="A12" t="s">
        <v>40</v>
      </c>
      <c r="B12" s="3">
        <v>99</v>
      </c>
      <c r="C12" s="3">
        <v>8511</v>
      </c>
      <c r="D12" s="3">
        <v>3579</v>
      </c>
      <c r="E12" s="3">
        <v>4932</v>
      </c>
      <c r="F12" s="3">
        <v>886</v>
      </c>
      <c r="G12" s="3">
        <v>3461</v>
      </c>
      <c r="H12" s="3">
        <v>2262</v>
      </c>
      <c r="I12" s="3">
        <v>1538</v>
      </c>
      <c r="J12" s="3">
        <v>364</v>
      </c>
      <c r="K12" s="3">
        <v>48</v>
      </c>
      <c r="L12" s="3">
        <v>448</v>
      </c>
      <c r="M12" s="3">
        <v>2124</v>
      </c>
      <c r="N12" s="3">
        <v>4239</v>
      </c>
      <c r="O12" s="3">
        <v>836</v>
      </c>
      <c r="P12" s="3">
        <v>864</v>
      </c>
      <c r="Q12" s="3">
        <v>175</v>
      </c>
      <c r="R12" s="3">
        <v>95</v>
      </c>
      <c r="S12" s="3">
        <v>262</v>
      </c>
      <c r="T12" s="3">
        <v>103</v>
      </c>
      <c r="U12" s="3">
        <v>139</v>
      </c>
      <c r="V12" s="3">
        <v>32</v>
      </c>
      <c r="W12" s="3">
        <v>817</v>
      </c>
      <c r="X12" s="3">
        <v>57</v>
      </c>
      <c r="Y12" s="3">
        <v>184</v>
      </c>
      <c r="Z12" s="3">
        <v>1617</v>
      </c>
      <c r="AA12" s="3">
        <v>131</v>
      </c>
      <c r="AB12" s="3">
        <v>615</v>
      </c>
      <c r="AC12" s="3">
        <v>162</v>
      </c>
      <c r="AD12" s="3">
        <v>38</v>
      </c>
      <c r="AE12" s="3">
        <v>3858</v>
      </c>
      <c r="AF12" s="3">
        <v>226</v>
      </c>
      <c r="AG12" s="3">
        <v>7563</v>
      </c>
      <c r="AH12" s="3">
        <v>614</v>
      </c>
      <c r="AI12" s="3">
        <v>334</v>
      </c>
    </row>
    <row r="13" spans="1:35" ht="15">
      <c r="A13" t="s">
        <v>42</v>
      </c>
      <c r="B13" s="3">
        <f>SUM(B9:B12)/4</f>
        <v>101.25</v>
      </c>
      <c r="C13" s="3">
        <f aca="true" t="shared" si="1" ref="C13:AI13">SUM(C9:C12)/4</f>
        <v>9322</v>
      </c>
      <c r="D13" s="3">
        <f t="shared" si="1"/>
        <v>4139.5</v>
      </c>
      <c r="E13" s="3">
        <f t="shared" si="1"/>
        <v>5182.5</v>
      </c>
      <c r="F13" s="3">
        <f t="shared" si="1"/>
        <v>923.5</v>
      </c>
      <c r="G13" s="3">
        <f t="shared" si="1"/>
        <v>3880.5</v>
      </c>
      <c r="H13" s="3">
        <f t="shared" si="1"/>
        <v>2530</v>
      </c>
      <c r="I13" s="3">
        <f t="shared" si="1"/>
        <v>1582</v>
      </c>
      <c r="J13" s="3">
        <f t="shared" si="1"/>
        <v>356.25</v>
      </c>
      <c r="K13" s="3">
        <f t="shared" si="1"/>
        <v>61.75</v>
      </c>
      <c r="L13" s="3">
        <f t="shared" si="1"/>
        <v>549.5</v>
      </c>
      <c r="M13" s="3">
        <f t="shared" si="1"/>
        <v>2290.5</v>
      </c>
      <c r="N13" s="3">
        <f t="shared" si="1"/>
        <v>4710</v>
      </c>
      <c r="O13" s="3">
        <f t="shared" si="1"/>
        <v>830</v>
      </c>
      <c r="P13" s="3">
        <f t="shared" si="1"/>
        <v>942</v>
      </c>
      <c r="Q13" s="3">
        <f t="shared" si="1"/>
        <v>201.5</v>
      </c>
      <c r="R13" s="3">
        <f t="shared" si="1"/>
        <v>114.5</v>
      </c>
      <c r="S13" s="3">
        <f t="shared" si="1"/>
        <v>268.25</v>
      </c>
      <c r="T13" s="3">
        <f t="shared" si="1"/>
        <v>92.25</v>
      </c>
      <c r="U13" s="3">
        <f t="shared" si="1"/>
        <v>147.75</v>
      </c>
      <c r="V13" s="3">
        <f t="shared" si="1"/>
        <v>66.5</v>
      </c>
      <c r="W13" s="3">
        <f t="shared" si="1"/>
        <v>844.25</v>
      </c>
      <c r="X13" s="3">
        <f t="shared" si="1"/>
        <v>93</v>
      </c>
      <c r="Y13" s="3">
        <f t="shared" si="1"/>
        <v>196.75</v>
      </c>
      <c r="Z13" s="3">
        <f t="shared" si="1"/>
        <v>1961.75</v>
      </c>
      <c r="AA13" s="3">
        <f t="shared" si="1"/>
        <v>163</v>
      </c>
      <c r="AB13" s="3">
        <f t="shared" si="1"/>
        <v>631.5</v>
      </c>
      <c r="AC13" s="3">
        <f t="shared" si="1"/>
        <v>166</v>
      </c>
      <c r="AD13" s="3">
        <f t="shared" si="1"/>
        <v>34.25</v>
      </c>
      <c r="AE13" s="3">
        <f t="shared" si="1"/>
        <v>4102.25</v>
      </c>
      <c r="AF13" s="3">
        <f t="shared" si="1"/>
        <v>238.5</v>
      </c>
      <c r="AG13" s="3">
        <f t="shared" si="1"/>
        <v>8139</v>
      </c>
      <c r="AH13" s="3">
        <f t="shared" si="1"/>
        <v>761.25</v>
      </c>
      <c r="AI13" s="3">
        <f t="shared" si="1"/>
        <v>421.75</v>
      </c>
    </row>
    <row r="17" spans="1:35" ht="15">
      <c r="A17" t="s">
        <v>35</v>
      </c>
      <c r="B17" s="3">
        <v>95</v>
      </c>
      <c r="C17" s="3">
        <v>8215</v>
      </c>
      <c r="D17" s="3">
        <v>3463</v>
      </c>
      <c r="E17" s="3">
        <v>4752</v>
      </c>
      <c r="F17" s="3">
        <v>991</v>
      </c>
      <c r="G17" s="3">
        <v>3287</v>
      </c>
      <c r="H17" s="3">
        <v>2251</v>
      </c>
      <c r="I17" s="3">
        <v>1353</v>
      </c>
      <c r="J17" s="3">
        <v>284</v>
      </c>
      <c r="K17" s="3">
        <v>49</v>
      </c>
      <c r="L17" s="3">
        <v>437</v>
      </c>
      <c r="M17" s="3">
        <v>2040</v>
      </c>
      <c r="N17" s="3">
        <v>4253</v>
      </c>
      <c r="O17" s="3">
        <v>634</v>
      </c>
      <c r="P17" s="3">
        <v>851</v>
      </c>
      <c r="Q17" s="3">
        <v>170</v>
      </c>
      <c r="R17" s="3">
        <v>88</v>
      </c>
      <c r="S17" s="3">
        <v>282</v>
      </c>
      <c r="T17" s="3">
        <v>261</v>
      </c>
      <c r="U17" s="3">
        <v>159</v>
      </c>
      <c r="V17" s="3">
        <v>30</v>
      </c>
      <c r="W17" s="3">
        <v>758</v>
      </c>
      <c r="X17" s="3">
        <v>49</v>
      </c>
      <c r="Y17" s="3">
        <v>175</v>
      </c>
      <c r="Z17" s="3">
        <v>1712</v>
      </c>
      <c r="AA17" s="3">
        <v>116</v>
      </c>
      <c r="AB17" s="3">
        <v>663</v>
      </c>
      <c r="AC17" s="3">
        <v>135</v>
      </c>
      <c r="AD17" s="3">
        <v>8</v>
      </c>
      <c r="AE17" s="3">
        <v>3452</v>
      </c>
      <c r="AF17" s="3">
        <v>157</v>
      </c>
      <c r="AG17" s="3">
        <v>7383</v>
      </c>
      <c r="AH17" s="3">
        <v>409</v>
      </c>
      <c r="AI17" s="3">
        <v>423</v>
      </c>
    </row>
    <row r="18" spans="1:35" ht="15">
      <c r="A18" t="s">
        <v>37</v>
      </c>
      <c r="B18" s="3">
        <v>83</v>
      </c>
      <c r="C18" s="3">
        <v>7028</v>
      </c>
      <c r="D18" s="3">
        <v>2830</v>
      </c>
      <c r="E18" s="3">
        <v>4198</v>
      </c>
      <c r="F18" s="3">
        <v>779</v>
      </c>
      <c r="G18" s="3">
        <v>2720</v>
      </c>
      <c r="H18" s="3">
        <v>1959</v>
      </c>
      <c r="I18" s="3">
        <v>1192</v>
      </c>
      <c r="J18" s="3">
        <v>335</v>
      </c>
      <c r="K18" s="3">
        <v>43</v>
      </c>
      <c r="L18" s="3">
        <v>483</v>
      </c>
      <c r="M18" s="3">
        <v>1645</v>
      </c>
      <c r="N18" s="3">
        <v>3649</v>
      </c>
      <c r="O18" s="3">
        <v>612</v>
      </c>
      <c r="P18" s="3">
        <v>639</v>
      </c>
      <c r="Q18" s="3">
        <v>174</v>
      </c>
      <c r="R18" s="3">
        <v>97</v>
      </c>
      <c r="S18" s="3">
        <v>247</v>
      </c>
      <c r="T18" s="3">
        <v>295</v>
      </c>
      <c r="U18" s="3">
        <v>138</v>
      </c>
      <c r="V18" s="3">
        <v>39</v>
      </c>
      <c r="W18" s="3">
        <v>699</v>
      </c>
      <c r="X18" s="3">
        <v>84</v>
      </c>
      <c r="Y18" s="3">
        <v>156</v>
      </c>
      <c r="Z18" s="3">
        <v>1278</v>
      </c>
      <c r="AA18" s="3">
        <v>77</v>
      </c>
      <c r="AB18" s="3">
        <v>579</v>
      </c>
      <c r="AC18" s="3">
        <v>127</v>
      </c>
      <c r="AD18" s="3">
        <v>9</v>
      </c>
      <c r="AE18" s="3">
        <v>2947</v>
      </c>
      <c r="AF18" s="3">
        <v>82</v>
      </c>
      <c r="AG18" s="3">
        <v>5929</v>
      </c>
      <c r="AH18" s="3">
        <v>480</v>
      </c>
      <c r="AI18" s="3">
        <v>619</v>
      </c>
    </row>
    <row r="19" spans="1:35" ht="15">
      <c r="A19" t="s">
        <v>39</v>
      </c>
      <c r="B19" s="3">
        <v>79</v>
      </c>
      <c r="C19" s="3">
        <v>6710</v>
      </c>
      <c r="D19" s="3">
        <v>2704</v>
      </c>
      <c r="E19" s="3">
        <v>4006</v>
      </c>
      <c r="F19" s="3">
        <v>918</v>
      </c>
      <c r="G19" s="3">
        <v>2569</v>
      </c>
      <c r="H19" s="3">
        <v>1826</v>
      </c>
      <c r="I19" s="3">
        <v>1052</v>
      </c>
      <c r="J19" s="3">
        <v>282</v>
      </c>
      <c r="K19" s="3">
        <v>63</v>
      </c>
      <c r="L19" s="3">
        <v>475</v>
      </c>
      <c r="M19" s="3">
        <v>1683</v>
      </c>
      <c r="N19" s="3">
        <v>3304</v>
      </c>
      <c r="O19" s="3">
        <v>624</v>
      </c>
      <c r="P19" s="3">
        <v>624</v>
      </c>
      <c r="Q19" s="3">
        <v>172</v>
      </c>
      <c r="R19" s="3">
        <v>81</v>
      </c>
      <c r="S19" s="3">
        <v>196</v>
      </c>
      <c r="T19" s="3">
        <v>268</v>
      </c>
      <c r="U19" s="3">
        <v>109</v>
      </c>
      <c r="V19" s="3">
        <v>33</v>
      </c>
      <c r="W19" s="3">
        <v>583</v>
      </c>
      <c r="X19" s="3">
        <v>46</v>
      </c>
      <c r="Y19" s="3">
        <v>190</v>
      </c>
      <c r="Z19" s="3">
        <v>1239</v>
      </c>
      <c r="AA19" s="3">
        <v>114</v>
      </c>
      <c r="AB19" s="3">
        <v>550</v>
      </c>
      <c r="AC19" s="3">
        <v>146</v>
      </c>
      <c r="AD19" s="3">
        <v>45</v>
      </c>
      <c r="AE19" s="3">
        <v>2815</v>
      </c>
      <c r="AF19" s="3">
        <v>123</v>
      </c>
      <c r="AG19" s="3">
        <v>5609</v>
      </c>
      <c r="AH19" s="3">
        <v>355</v>
      </c>
      <c r="AI19" s="3">
        <v>746</v>
      </c>
    </row>
    <row r="20" spans="1:35" ht="15">
      <c r="A20" t="s">
        <v>41</v>
      </c>
      <c r="B20" s="3">
        <v>68</v>
      </c>
      <c r="C20" s="3">
        <v>6508</v>
      </c>
      <c r="D20" s="3">
        <v>2664</v>
      </c>
      <c r="E20" s="3">
        <v>3844</v>
      </c>
      <c r="F20" s="3">
        <v>916</v>
      </c>
      <c r="G20" s="3">
        <v>2428</v>
      </c>
      <c r="H20" s="3">
        <v>1698</v>
      </c>
      <c r="I20" s="3">
        <v>1105</v>
      </c>
      <c r="J20" s="3">
        <v>301</v>
      </c>
      <c r="K20" s="3">
        <v>60</v>
      </c>
      <c r="L20" s="3">
        <v>507</v>
      </c>
      <c r="M20" s="3">
        <v>1732</v>
      </c>
      <c r="N20" s="3">
        <v>3156</v>
      </c>
      <c r="O20" s="3">
        <v>602</v>
      </c>
      <c r="P20" s="3">
        <v>511</v>
      </c>
      <c r="Q20" s="3">
        <v>139</v>
      </c>
      <c r="R20" s="3">
        <v>72</v>
      </c>
      <c r="S20" s="3">
        <v>170</v>
      </c>
      <c r="T20" s="3">
        <v>296</v>
      </c>
      <c r="U20" s="3">
        <v>78</v>
      </c>
      <c r="V20" s="3">
        <v>19</v>
      </c>
      <c r="W20" s="3">
        <v>515</v>
      </c>
      <c r="X20" s="3">
        <v>51</v>
      </c>
      <c r="Y20" s="3">
        <v>153</v>
      </c>
      <c r="Z20" s="3">
        <v>1143</v>
      </c>
      <c r="AA20" s="3">
        <v>63</v>
      </c>
      <c r="AB20" s="3">
        <v>711</v>
      </c>
      <c r="AC20" s="3">
        <v>122</v>
      </c>
      <c r="AD20" s="3">
        <v>42</v>
      </c>
      <c r="AE20" s="3">
        <v>2825</v>
      </c>
      <c r="AF20" s="3">
        <v>109</v>
      </c>
      <c r="AG20" s="3">
        <v>5581</v>
      </c>
      <c r="AH20" s="3">
        <v>341</v>
      </c>
      <c r="AI20" s="3">
        <v>586</v>
      </c>
    </row>
    <row r="21" spans="1:35" ht="15">
      <c r="A21" t="s">
        <v>43</v>
      </c>
      <c r="B21" s="3">
        <f>SUM(B17:B20)/4</f>
        <v>81.25</v>
      </c>
      <c r="C21" s="3">
        <f aca="true" t="shared" si="2" ref="C21:AI21">SUM(C17:C20)/4</f>
        <v>7115.25</v>
      </c>
      <c r="D21" s="3">
        <f t="shared" si="2"/>
        <v>2915.25</v>
      </c>
      <c r="E21" s="3">
        <f t="shared" si="2"/>
        <v>4200</v>
      </c>
      <c r="F21" s="3">
        <f t="shared" si="2"/>
        <v>901</v>
      </c>
      <c r="G21" s="3">
        <f t="shared" si="2"/>
        <v>2751</v>
      </c>
      <c r="H21" s="3">
        <f t="shared" si="2"/>
        <v>1933.5</v>
      </c>
      <c r="I21" s="3">
        <f t="shared" si="2"/>
        <v>1175.5</v>
      </c>
      <c r="J21" s="3">
        <f t="shared" si="2"/>
        <v>300.5</v>
      </c>
      <c r="K21" s="3">
        <f t="shared" si="2"/>
        <v>53.75</v>
      </c>
      <c r="L21" s="3">
        <f t="shared" si="2"/>
        <v>475.5</v>
      </c>
      <c r="M21" s="3">
        <f t="shared" si="2"/>
        <v>1775</v>
      </c>
      <c r="N21" s="3">
        <f t="shared" si="2"/>
        <v>3590.5</v>
      </c>
      <c r="O21" s="3">
        <f t="shared" si="2"/>
        <v>618</v>
      </c>
      <c r="P21" s="3">
        <f t="shared" si="2"/>
        <v>656.25</v>
      </c>
      <c r="Q21" s="3">
        <f t="shared" si="2"/>
        <v>163.75</v>
      </c>
      <c r="R21" s="3">
        <f t="shared" si="2"/>
        <v>84.5</v>
      </c>
      <c r="S21" s="3">
        <f t="shared" si="2"/>
        <v>223.75</v>
      </c>
      <c r="T21" s="3">
        <f t="shared" si="2"/>
        <v>280</v>
      </c>
      <c r="U21" s="3">
        <f t="shared" si="2"/>
        <v>121</v>
      </c>
      <c r="V21" s="3">
        <f t="shared" si="2"/>
        <v>30.25</v>
      </c>
      <c r="W21" s="3">
        <f t="shared" si="2"/>
        <v>638.75</v>
      </c>
      <c r="X21" s="3">
        <f t="shared" si="2"/>
        <v>57.5</v>
      </c>
      <c r="Y21" s="3">
        <f t="shared" si="2"/>
        <v>168.5</v>
      </c>
      <c r="Z21" s="3">
        <f t="shared" si="2"/>
        <v>1343</v>
      </c>
      <c r="AA21" s="3">
        <f t="shared" si="2"/>
        <v>92.5</v>
      </c>
      <c r="AB21" s="3">
        <f t="shared" si="2"/>
        <v>625.75</v>
      </c>
      <c r="AC21" s="3">
        <f t="shared" si="2"/>
        <v>132.5</v>
      </c>
      <c r="AD21" s="3">
        <f t="shared" si="2"/>
        <v>26</v>
      </c>
      <c r="AE21" s="3">
        <f t="shared" si="2"/>
        <v>3009.75</v>
      </c>
      <c r="AF21" s="3">
        <f t="shared" si="2"/>
        <v>117.75</v>
      </c>
      <c r="AG21" s="3">
        <f t="shared" si="2"/>
        <v>6125.5</v>
      </c>
      <c r="AH21" s="3">
        <f t="shared" si="2"/>
        <v>396.25</v>
      </c>
      <c r="AI21" s="3">
        <f t="shared" si="2"/>
        <v>593.5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lucanasistemi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antgreco</dc:creator>
  <cp:keywords/>
  <dc:description/>
  <cp:lastModifiedBy>Administrator [NOME-CF17FBA34A]</cp:lastModifiedBy>
  <dcterms:created xsi:type="dcterms:W3CDTF">2011-01-07T07:59:38Z</dcterms:created>
  <dcterms:modified xsi:type="dcterms:W3CDTF">2012-03-08T09:31:41Z</dcterms:modified>
  <cp:category/>
  <cp:version/>
  <cp:contentType/>
  <cp:contentStatus/>
</cp:coreProperties>
</file>